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1)" sheetId="2" r:id="rId1"/>
  </sheets>
  <definedNames>
    <definedName name="_xlnm.Print_Titles" localSheetId="0">'sheet1 (1)'!$2:$3</definedName>
    <definedName name="_xlnm._FilterDatabase" localSheetId="0" hidden="1">'sheet1 (1)'!$A$4:$N$4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<sst xmlns="http://schemas.openxmlformats.org/spreadsheetml/2006/main" count="127" uniqueCount="66">
  <si>
    <t>附件</t>
  </si>
  <si>
    <t>自治区体育局直属事业单位自治区体育科研中心（自治区反兴奋剂中心）
2025年度面向社会公开招聘工作人员考试总成绩及进入体检人员名单</t>
  </si>
  <si>
    <t>序号</t>
  </si>
  <si>
    <t>报考岗位</t>
  </si>
  <si>
    <t>岗位
代码</t>
  </si>
  <si>
    <t>性别</t>
  </si>
  <si>
    <t>民族</t>
  </si>
  <si>
    <t>准考证号</t>
  </si>
  <si>
    <t>身份证号</t>
  </si>
  <si>
    <t>笔试成绩，比例分值40%</t>
  </si>
  <si>
    <t>综合题（结构化面试）比例分值30%</t>
  </si>
  <si>
    <t>专业能力测试（面试）比例分值30%</t>
  </si>
  <si>
    <t>总成绩</t>
  </si>
  <si>
    <t>排名</t>
  </si>
  <si>
    <t>是否进入体检</t>
  </si>
  <si>
    <t>备注</t>
  </si>
  <si>
    <t>竞技体育研究室科研人员</t>
  </si>
  <si>
    <t>A001</t>
  </si>
  <si>
    <t>女</t>
  </si>
  <si>
    <t>汉族</t>
  </si>
  <si>
    <t>202500311</t>
  </si>
  <si>
    <t>652301******1526</t>
  </si>
  <si>
    <t>1</t>
  </si>
  <si>
    <t>是</t>
  </si>
  <si>
    <t>男</t>
  </si>
  <si>
    <t>202500313</t>
  </si>
  <si>
    <t>622101******1415</t>
  </si>
  <si>
    <t>2</t>
  </si>
  <si>
    <t>202500303</t>
  </si>
  <si>
    <t>131121******2230</t>
  </si>
  <si>
    <t>3</t>
  </si>
  <si>
    <t>弃考</t>
  </si>
  <si>
    <t>A002</t>
  </si>
  <si>
    <t>维吾尔族</t>
  </si>
  <si>
    <t>202500220</t>
  </si>
  <si>
    <t>652801******0516</t>
  </si>
  <si>
    <t>202500217</t>
  </si>
  <si>
    <t>650102******1224</t>
  </si>
  <si>
    <t>202500229</t>
  </si>
  <si>
    <t>654301******3549</t>
  </si>
  <si>
    <t>满族</t>
  </si>
  <si>
    <t>202500207</t>
  </si>
  <si>
    <t>210522******1724</t>
  </si>
  <si>
    <t>4</t>
  </si>
  <si>
    <t>202500231</t>
  </si>
  <si>
    <t>652302******0526</t>
  </si>
  <si>
    <t>5</t>
  </si>
  <si>
    <t>202500210</t>
  </si>
  <si>
    <t>620521******4079</t>
  </si>
  <si>
    <t>6</t>
  </si>
  <si>
    <t>运动表现及康复研究室
科研人员</t>
  </si>
  <si>
    <t>A003</t>
  </si>
  <si>
    <t>202500139</t>
  </si>
  <si>
    <t>650101******0018</t>
  </si>
  <si>
    <t>202500123</t>
  </si>
  <si>
    <t>652827******0021</t>
  </si>
  <si>
    <t>202500114</t>
  </si>
  <si>
    <t>654126******0028</t>
  </si>
  <si>
    <t>回族</t>
  </si>
  <si>
    <t>202500137</t>
  </si>
  <si>
    <t>650106******2014</t>
  </si>
  <si>
    <t>202500117</t>
  </si>
  <si>
    <t>622322******2411</t>
  </si>
  <si>
    <t>哈萨克族</t>
  </si>
  <si>
    <t>202500126</t>
  </si>
  <si>
    <t>654201******3219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</si>
</sst>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.00_ "/>
    <numFmt numFmtId="181" formatCode="000000******0000"/>
    <numFmt numFmtId="182" formatCode="0.0_ "/>
  </numFmts>
  <fonts count="27">
    <font>
      <sz val="12"/>
      <name val="宋体"/>
      <charset val="134"/>
    </font>
    <font>
      <sz val="18"/>
      <name val="仿宋_GB2312"/>
      <charset val="134"/>
    </font>
    <font>
      <sz val="14"/>
      <name val="宋体"/>
      <charset val="134"/>
    </font>
    <font>
      <b/>
      <sz val="14"/>
      <name val="仿宋"/>
      <charset val="134"/>
    </font>
    <font>
      <b/>
      <sz val="16"/>
      <name val="宋体"/>
      <charset val="134"/>
    </font>
    <font>
      <sz val="18"/>
      <name val="方正小标宋_GBK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49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8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180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8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82" fontId="7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80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80" fontId="2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14.25"/>
  <cols>
    <col min="1" max="1" width="5.25" style="5" customWidth="1"/>
    <col min="2" max="2" width="29.625" style="6" customWidth="1"/>
    <col min="3" max="3" width="8.5" style="7" customWidth="1"/>
    <col min="4" max="4" width="12.25" style="8" customWidth="1"/>
    <col min="5" max="5" width="11.75" style="6" customWidth="1"/>
    <col min="6" max="6" width="14.5" style="6" customWidth="1"/>
    <col min="7" max="7" width="28" style="7" customWidth="1"/>
    <col min="8" max="8" width="11.75" style="9" customWidth="1"/>
    <col min="9" max="9" width="15.625" style="9" customWidth="1"/>
    <col min="10" max="10" width="11" style="9" customWidth="1"/>
    <col min="11" max="11" width="12.375" style="9" customWidth="1"/>
    <col min="12" max="12" width="6.375" style="10" customWidth="1"/>
    <col min="13" max="13" width="7.75" style="7" customWidth="1"/>
    <col min="14" max="14" width="10.125" style="11" customWidth="1"/>
    <col min="15" max="16384" width="9" style="11"/>
  </cols>
  <sheetData>
    <row r="1" ht="21" customHeight="1" spans="1:14">
      <c r="A1" s="12" t="s">
        <v>0</v>
      </c>
      <c r="B1" s="13"/>
      <c r="C1" s="14"/>
      <c r="E1" s="13"/>
      <c r="F1" s="13"/>
      <c r="G1" s="14"/>
      <c r="H1" s="15"/>
      <c r="I1" s="15"/>
      <c r="J1" s="15"/>
      <c r="K1" s="15"/>
      <c r="L1" s="33"/>
      <c r="M1" s="34"/>
      <c r="N1" s="14"/>
    </row>
    <row r="2" s="1" customFormat="1" ht="59" customHeight="1" spans="1:14">
      <c r="A2" s="16" t="s">
        <v>1</v>
      </c>
      <c r="B2" s="16"/>
      <c r="C2" s="16"/>
      <c r="D2" s="17"/>
      <c r="E2" s="16"/>
      <c r="F2" s="16"/>
      <c r="G2" s="16"/>
      <c r="H2" s="18"/>
      <c r="I2" s="18"/>
      <c r="J2" s="18"/>
      <c r="K2" s="18"/>
      <c r="L2" s="35"/>
      <c r="M2" s="16"/>
      <c r="N2" s="16"/>
    </row>
    <row r="3" s="2" customFormat="1" ht="73" customHeight="1" spans="1:14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1" t="s">
        <v>9</v>
      </c>
      <c r="I3" s="36" t="s">
        <v>10</v>
      </c>
      <c r="J3" s="21" t="s">
        <v>11</v>
      </c>
      <c r="K3" s="36" t="s">
        <v>12</v>
      </c>
      <c r="L3" s="37" t="s">
        <v>13</v>
      </c>
      <c r="M3" s="19" t="s">
        <v>14</v>
      </c>
      <c r="N3" s="38" t="s">
        <v>15</v>
      </c>
    </row>
    <row r="4" s="3" customFormat="1" ht="37" customHeight="1" spans="1:14">
      <c r="A4" s="22">
        <v>1</v>
      </c>
      <c r="B4" s="23" t="s">
        <v>16</v>
      </c>
      <c r="C4" s="23" t="s">
        <v>17</v>
      </c>
      <c r="D4" s="23" t="s">
        <v>18</v>
      </c>
      <c r="E4" s="23" t="s">
        <v>19</v>
      </c>
      <c r="F4" s="23" t="s">
        <v>20</v>
      </c>
      <c r="G4" s="24" t="s">
        <v>21</v>
      </c>
      <c r="H4" s="25">
        <v>71</v>
      </c>
      <c r="I4" s="25">
        <v>81.4</v>
      </c>
      <c r="J4" s="25">
        <v>84</v>
      </c>
      <c r="K4" s="39">
        <f t="shared" ref="K4:K18" si="0">H4*0.4+I4*0.3+J4*0.3</f>
        <v>78.02</v>
      </c>
      <c r="L4" s="40" t="s">
        <v>22</v>
      </c>
      <c r="M4" s="22" t="s">
        <v>23</v>
      </c>
      <c r="N4" s="41"/>
    </row>
    <row r="5" s="3" customFormat="1" ht="37" customHeight="1" spans="1:14">
      <c r="A5" s="22">
        <v>2</v>
      </c>
      <c r="B5" s="23" t="s">
        <v>16</v>
      </c>
      <c r="C5" s="23" t="s">
        <v>17</v>
      </c>
      <c r="D5" s="23" t="s">
        <v>24</v>
      </c>
      <c r="E5" s="23" t="s">
        <v>19</v>
      </c>
      <c r="F5" s="23" t="s">
        <v>25</v>
      </c>
      <c r="G5" s="24" t="s">
        <v>26</v>
      </c>
      <c r="H5" s="25">
        <v>65</v>
      </c>
      <c r="I5" s="25">
        <v>76.6</v>
      </c>
      <c r="J5" s="25">
        <v>61.2</v>
      </c>
      <c r="K5" s="39">
        <f t="shared" si="0"/>
        <v>67.34</v>
      </c>
      <c r="L5" s="40" t="s">
        <v>27</v>
      </c>
      <c r="M5" s="22"/>
      <c r="N5" s="41"/>
    </row>
    <row r="6" s="3" customFormat="1" ht="37" customHeight="1" spans="1:14">
      <c r="A6" s="22">
        <v>3</v>
      </c>
      <c r="B6" s="23" t="s">
        <v>16</v>
      </c>
      <c r="C6" s="23" t="s">
        <v>17</v>
      </c>
      <c r="D6" s="23" t="s">
        <v>24</v>
      </c>
      <c r="E6" s="23" t="s">
        <v>19</v>
      </c>
      <c r="F6" s="23" t="s">
        <v>28</v>
      </c>
      <c r="G6" s="24" t="s">
        <v>29</v>
      </c>
      <c r="H6" s="25">
        <v>72</v>
      </c>
      <c r="I6" s="25">
        <v>74.6</v>
      </c>
      <c r="J6" s="25"/>
      <c r="K6" s="39">
        <f t="shared" si="0"/>
        <v>51.18</v>
      </c>
      <c r="L6" s="42" t="s">
        <v>30</v>
      </c>
      <c r="M6" s="22"/>
      <c r="N6" s="41" t="s">
        <v>31</v>
      </c>
    </row>
    <row r="7" s="4" customFormat="1" ht="37" customHeight="1" spans="1:14">
      <c r="A7" s="22">
        <v>4</v>
      </c>
      <c r="B7" s="23" t="s">
        <v>16</v>
      </c>
      <c r="C7" s="23" t="s">
        <v>32</v>
      </c>
      <c r="D7" s="26" t="s">
        <v>24</v>
      </c>
      <c r="E7" s="26" t="s">
        <v>33</v>
      </c>
      <c r="F7" s="26" t="s">
        <v>34</v>
      </c>
      <c r="G7" s="27" t="s">
        <v>35</v>
      </c>
      <c r="H7" s="25">
        <v>80</v>
      </c>
      <c r="I7" s="25">
        <v>80.5</v>
      </c>
      <c r="J7" s="25">
        <v>80.7</v>
      </c>
      <c r="K7" s="39">
        <f t="shared" si="0"/>
        <v>80.36</v>
      </c>
      <c r="L7" s="40" t="s">
        <v>22</v>
      </c>
      <c r="M7" s="43" t="s">
        <v>23</v>
      </c>
      <c r="N7" s="44"/>
    </row>
    <row r="8" s="4" customFormat="1" ht="37" customHeight="1" spans="1:14">
      <c r="A8" s="22">
        <v>5</v>
      </c>
      <c r="B8" s="23" t="s">
        <v>16</v>
      </c>
      <c r="C8" s="23" t="s">
        <v>32</v>
      </c>
      <c r="D8" s="26" t="s">
        <v>18</v>
      </c>
      <c r="E8" s="26" t="s">
        <v>33</v>
      </c>
      <c r="F8" s="26" t="s">
        <v>36</v>
      </c>
      <c r="G8" s="27" t="s">
        <v>37</v>
      </c>
      <c r="H8" s="25">
        <v>75.5</v>
      </c>
      <c r="I8" s="25">
        <v>74.7</v>
      </c>
      <c r="J8" s="25">
        <v>86.4</v>
      </c>
      <c r="K8" s="39">
        <f t="shared" si="0"/>
        <v>78.53</v>
      </c>
      <c r="L8" s="40" t="s">
        <v>27</v>
      </c>
      <c r="M8" s="43" t="s">
        <v>23</v>
      </c>
      <c r="N8" s="44"/>
    </row>
    <row r="9" s="4" customFormat="1" ht="37" customHeight="1" spans="1:14">
      <c r="A9" s="22">
        <v>6</v>
      </c>
      <c r="B9" s="23" t="s">
        <v>16</v>
      </c>
      <c r="C9" s="23" t="s">
        <v>32</v>
      </c>
      <c r="D9" s="26" t="s">
        <v>18</v>
      </c>
      <c r="E9" s="26" t="s">
        <v>19</v>
      </c>
      <c r="F9" s="26" t="s">
        <v>38</v>
      </c>
      <c r="G9" s="27" t="s">
        <v>39</v>
      </c>
      <c r="H9" s="25">
        <v>75.5</v>
      </c>
      <c r="I9" s="25">
        <v>79.1</v>
      </c>
      <c r="J9" s="25">
        <v>73.2</v>
      </c>
      <c r="K9" s="39">
        <f t="shared" si="0"/>
        <v>75.89</v>
      </c>
      <c r="L9" s="40" t="s">
        <v>30</v>
      </c>
      <c r="M9" s="43"/>
      <c r="N9" s="44"/>
    </row>
    <row r="10" s="4" customFormat="1" ht="37" customHeight="1" spans="1:14">
      <c r="A10" s="22">
        <v>7</v>
      </c>
      <c r="B10" s="23" t="s">
        <v>16</v>
      </c>
      <c r="C10" s="23" t="s">
        <v>32</v>
      </c>
      <c r="D10" s="26" t="s">
        <v>18</v>
      </c>
      <c r="E10" s="26" t="s">
        <v>40</v>
      </c>
      <c r="F10" s="26" t="s">
        <v>41</v>
      </c>
      <c r="G10" s="27" t="s">
        <v>42</v>
      </c>
      <c r="H10" s="25">
        <v>75.5</v>
      </c>
      <c r="I10" s="25">
        <v>75.6</v>
      </c>
      <c r="J10" s="25">
        <v>69.8</v>
      </c>
      <c r="K10" s="39">
        <f t="shared" si="0"/>
        <v>73.82</v>
      </c>
      <c r="L10" s="40" t="s">
        <v>43</v>
      </c>
      <c r="M10" s="43"/>
      <c r="N10" s="44"/>
    </row>
    <row r="11" s="4" customFormat="1" ht="37" customHeight="1" spans="1:14">
      <c r="A11" s="22">
        <v>8</v>
      </c>
      <c r="B11" s="23" t="s">
        <v>16</v>
      </c>
      <c r="C11" s="23" t="s">
        <v>32</v>
      </c>
      <c r="D11" s="26" t="s">
        <v>18</v>
      </c>
      <c r="E11" s="26" t="s">
        <v>19</v>
      </c>
      <c r="F11" s="26" t="s">
        <v>44</v>
      </c>
      <c r="G11" s="27" t="s">
        <v>45</v>
      </c>
      <c r="H11" s="25">
        <v>75</v>
      </c>
      <c r="I11" s="25">
        <v>77.2</v>
      </c>
      <c r="J11" s="25">
        <v>67.6</v>
      </c>
      <c r="K11" s="39">
        <f t="shared" si="0"/>
        <v>73.44</v>
      </c>
      <c r="L11" s="40" t="s">
        <v>46</v>
      </c>
      <c r="M11" s="43"/>
      <c r="N11" s="45"/>
    </row>
    <row r="12" s="4" customFormat="1" ht="37" customHeight="1" spans="1:14">
      <c r="A12" s="22">
        <v>9</v>
      </c>
      <c r="B12" s="23" t="s">
        <v>16</v>
      </c>
      <c r="C12" s="23" t="s">
        <v>32</v>
      </c>
      <c r="D12" s="26" t="s">
        <v>24</v>
      </c>
      <c r="E12" s="26" t="s">
        <v>19</v>
      </c>
      <c r="F12" s="26" t="s">
        <v>47</v>
      </c>
      <c r="G12" s="27" t="s">
        <v>48</v>
      </c>
      <c r="H12" s="25">
        <v>75</v>
      </c>
      <c r="I12" s="25">
        <v>74.6</v>
      </c>
      <c r="J12" s="25">
        <v>68.4</v>
      </c>
      <c r="K12" s="39">
        <f t="shared" si="0"/>
        <v>72.9</v>
      </c>
      <c r="L12" s="40" t="s">
        <v>49</v>
      </c>
      <c r="M12" s="43"/>
      <c r="N12" s="45"/>
    </row>
    <row r="13" s="4" customFormat="1" ht="37" customHeight="1" spans="1:14">
      <c r="A13" s="22">
        <v>10</v>
      </c>
      <c r="B13" s="28" t="s">
        <v>50</v>
      </c>
      <c r="C13" s="26" t="s">
        <v>51</v>
      </c>
      <c r="D13" s="26" t="s">
        <v>24</v>
      </c>
      <c r="E13" s="26" t="s">
        <v>19</v>
      </c>
      <c r="F13" s="26" t="s">
        <v>52</v>
      </c>
      <c r="G13" s="27" t="s">
        <v>53</v>
      </c>
      <c r="H13" s="25">
        <v>83</v>
      </c>
      <c r="I13" s="25">
        <v>79.6</v>
      </c>
      <c r="J13" s="25">
        <v>83.6</v>
      </c>
      <c r="K13" s="39">
        <f t="shared" si="0"/>
        <v>82.16</v>
      </c>
      <c r="L13" s="40" t="s">
        <v>22</v>
      </c>
      <c r="M13" s="43" t="s">
        <v>23</v>
      </c>
      <c r="N13" s="44"/>
    </row>
    <row r="14" s="4" customFormat="1" ht="37" customHeight="1" spans="1:14">
      <c r="A14" s="22">
        <v>11</v>
      </c>
      <c r="B14" s="28" t="s">
        <v>50</v>
      </c>
      <c r="C14" s="29" t="s">
        <v>51</v>
      </c>
      <c r="D14" s="29" t="s">
        <v>18</v>
      </c>
      <c r="E14" s="29" t="s">
        <v>33</v>
      </c>
      <c r="F14" s="29" t="s">
        <v>54</v>
      </c>
      <c r="G14" s="27" t="s">
        <v>55</v>
      </c>
      <c r="H14" s="25">
        <v>76</v>
      </c>
      <c r="I14" s="25">
        <v>81</v>
      </c>
      <c r="J14" s="25">
        <v>80.4</v>
      </c>
      <c r="K14" s="39">
        <f t="shared" si="0"/>
        <v>78.82</v>
      </c>
      <c r="L14" s="40" t="s">
        <v>27</v>
      </c>
      <c r="M14" s="43" t="s">
        <v>23</v>
      </c>
      <c r="N14" s="45"/>
    </row>
    <row r="15" s="4" customFormat="1" ht="37" customHeight="1" spans="1:14">
      <c r="A15" s="22">
        <v>12</v>
      </c>
      <c r="B15" s="28" t="s">
        <v>50</v>
      </c>
      <c r="C15" s="29" t="s">
        <v>51</v>
      </c>
      <c r="D15" s="29" t="s">
        <v>18</v>
      </c>
      <c r="E15" s="29" t="s">
        <v>19</v>
      </c>
      <c r="F15" s="29" t="s">
        <v>56</v>
      </c>
      <c r="G15" s="27" t="s">
        <v>57</v>
      </c>
      <c r="H15" s="25">
        <v>74</v>
      </c>
      <c r="I15" s="25">
        <v>79.6</v>
      </c>
      <c r="J15" s="25">
        <v>81.7</v>
      </c>
      <c r="K15" s="39">
        <f t="shared" si="0"/>
        <v>77.99</v>
      </c>
      <c r="L15" s="40" t="s">
        <v>30</v>
      </c>
      <c r="M15" s="43"/>
      <c r="N15" s="45"/>
    </row>
    <row r="16" s="4" customFormat="1" ht="37" customHeight="1" spans="1:14">
      <c r="A16" s="22">
        <v>13</v>
      </c>
      <c r="B16" s="28" t="s">
        <v>50</v>
      </c>
      <c r="C16" s="29" t="s">
        <v>51</v>
      </c>
      <c r="D16" s="29" t="s">
        <v>24</v>
      </c>
      <c r="E16" s="29" t="s">
        <v>58</v>
      </c>
      <c r="F16" s="29" t="s">
        <v>59</v>
      </c>
      <c r="G16" s="27" t="s">
        <v>60</v>
      </c>
      <c r="H16" s="25">
        <v>76</v>
      </c>
      <c r="I16" s="25">
        <v>78.6</v>
      </c>
      <c r="J16" s="25">
        <v>69.4</v>
      </c>
      <c r="K16" s="39">
        <f t="shared" si="0"/>
        <v>74.8</v>
      </c>
      <c r="L16" s="40" t="s">
        <v>43</v>
      </c>
      <c r="M16" s="43"/>
      <c r="N16" s="45"/>
    </row>
    <row r="17" s="4" customFormat="1" ht="37" customHeight="1" spans="1:14">
      <c r="A17" s="22">
        <v>14</v>
      </c>
      <c r="B17" s="28" t="s">
        <v>50</v>
      </c>
      <c r="C17" s="29" t="s">
        <v>51</v>
      </c>
      <c r="D17" s="29" t="s">
        <v>24</v>
      </c>
      <c r="E17" s="29" t="s">
        <v>19</v>
      </c>
      <c r="F17" s="29" t="s">
        <v>61</v>
      </c>
      <c r="G17" s="27" t="s">
        <v>62</v>
      </c>
      <c r="H17" s="25">
        <v>76</v>
      </c>
      <c r="I17" s="25">
        <v>72</v>
      </c>
      <c r="J17" s="25">
        <v>72.6</v>
      </c>
      <c r="K17" s="39">
        <f t="shared" si="0"/>
        <v>73.78</v>
      </c>
      <c r="L17" s="40" t="s">
        <v>46</v>
      </c>
      <c r="M17" s="43"/>
      <c r="N17" s="45"/>
    </row>
    <row r="18" s="4" customFormat="1" ht="37" customHeight="1" spans="1:14">
      <c r="A18" s="22">
        <v>15</v>
      </c>
      <c r="B18" s="28" t="s">
        <v>50</v>
      </c>
      <c r="C18" s="29" t="s">
        <v>51</v>
      </c>
      <c r="D18" s="29" t="s">
        <v>24</v>
      </c>
      <c r="E18" s="29" t="s">
        <v>63</v>
      </c>
      <c r="F18" s="29" t="s">
        <v>64</v>
      </c>
      <c r="G18" s="27" t="s">
        <v>65</v>
      </c>
      <c r="H18" s="25">
        <v>74.5</v>
      </c>
      <c r="I18" s="25">
        <v>70</v>
      </c>
      <c r="J18" s="25">
        <v>70.6</v>
      </c>
      <c r="K18" s="39">
        <f t="shared" si="0"/>
        <v>71.98</v>
      </c>
      <c r="L18" s="40" t="s">
        <v>49</v>
      </c>
      <c r="M18" s="43"/>
      <c r="N18" s="45"/>
    </row>
    <row r="19" s="4" customFormat="1" ht="18.75" spans="2:13">
      <c r="B19" s="30"/>
      <c r="D19" s="31"/>
      <c r="E19" s="30"/>
      <c r="F19" s="30"/>
      <c r="H19" s="32"/>
      <c r="I19" s="46"/>
      <c r="J19" s="32"/>
      <c r="K19" s="46"/>
      <c r="M19" s="32"/>
    </row>
  </sheetData>
  <sortState ref="B4:N18">
    <sortCondition ref="C4:C18"/>
    <sortCondition ref="L4:L18"/>
  </sortState>
  <mergeCells count="2">
    <mergeCell ref="A1:C1"/>
    <mergeCell ref="A2:N2"/>
  </mergeCells>
  <pageMargins left="0.196527777777778" right="0.0388888888888889" top="0.196527777777778" bottom="0.0388888888888889" header="0.160416666666667" footer="0.0388888888888889"/>
  <pageSetup paperSize="9" scale="73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深度技术论坛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深度系统小组</dc:creator>
  <cp:lastModifiedBy>雾起时</cp:lastModifiedBy>
  <dcterms:created xsi:type="dcterms:W3CDTF">2008-01-16T08:03:00Z</dcterms:created>
  <cp:lastPrinted>2018-11-13T09:34:00Z</cp:lastPrinted>
  <dcterms:modified xsi:type="dcterms:W3CDTF">2025-11-04T10:27:27Z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965ECEB7CA064CB9B6E58A3CD7EDD4E4_13</vt:lpwstr>
  </property>
</Properties>
</file>